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d.docs.live.net/ff42681e834164a9/ドキュメント/デスクトップ/関東地区/公認地区組手/2025.9.14　関東地区組手講習会/"/>
    </mc:Choice>
  </mc:AlternateContent>
  <xr:revisionPtr revIDLastSave="2" documentId="8_{D1634360-9E59-48B6-A510-9DAA5D83D0D9}" xr6:coauthVersionLast="47" xr6:coauthVersionMax="47" xr10:uidLastSave="{7F938AAB-C6C1-4E71-B14C-994DC72C832E}"/>
  <bookViews>
    <workbookView xWindow="28680" yWindow="-120" windowWidth="29040" windowHeight="15720" tabRatio="500" activeTab="1" xr2:uid="{BDF649B3-2A26-4646-BB96-B2BD6D84262D}"/>
  </bookViews>
  <sheets>
    <sheet name="集計表" sheetId="1" r:id="rId1"/>
    <sheet name="参加申込書1" sheetId="2" r:id="rId2"/>
    <sheet name="参加申込書2" sheetId="3" r:id="rId3"/>
  </sheets>
  <definedNames>
    <definedName name="__xlnm_Print_Area" localSheetId="0">集計表!$A$1:$E$25</definedName>
    <definedName name="_xlnm.Print_Area" localSheetId="0">集計表!$A$1:$E$24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2" l="1"/>
  <c r="F26" i="2"/>
  <c r="D25" i="3"/>
  <c r="F25" i="3"/>
  <c r="E23" i="1"/>
  <c r="C21" i="1"/>
  <c r="E21" i="1"/>
  <c r="C22" i="1"/>
  <c r="E22" i="1"/>
  <c r="E24" i="1"/>
</calcChain>
</file>

<file path=xl/sharedStrings.xml><?xml version="1.0" encoding="utf-8"?>
<sst xmlns="http://schemas.openxmlformats.org/spreadsheetml/2006/main" count="52" uniqueCount="34">
  <si>
    <t>集　計　計　算　書</t>
  </si>
  <si>
    <t>３．受講料の総計金額を下記口座に振込願います。</t>
  </si>
  <si>
    <t>振込先口座</t>
  </si>
  <si>
    <t>【 集 計 表 】</t>
  </si>
  <si>
    <t>都 県 連 盟 名</t>
  </si>
  <si>
    <t>連 絡 先 住 所</t>
  </si>
  <si>
    <t>〒</t>
  </si>
  <si>
    <t>電 話 番 号</t>
  </si>
  <si>
    <t>記 載 責 任 者</t>
  </si>
  <si>
    <t>項　目</t>
  </si>
  <si>
    <t>単　価</t>
  </si>
  <si>
    <t>人　数</t>
  </si>
  <si>
    <t>合　計</t>
  </si>
  <si>
    <t>参加申込1枚目</t>
  </si>
  <si>
    <t>人</t>
  </si>
  <si>
    <t>参加申込2枚目</t>
  </si>
  <si>
    <t>参加料の総計金額（送付金額）</t>
  </si>
  <si>
    <t>ＮＯ</t>
  </si>
  <si>
    <t>氏　　　　　名</t>
  </si>
  <si>
    <t>審判　資格</t>
  </si>
  <si>
    <t>※審判資格　全国：A　　地区：B　　都道府県：C　　その他：D</t>
  </si>
  <si>
    <t>合計</t>
  </si>
  <si>
    <t>名</t>
  </si>
  <si>
    <t>円</t>
  </si>
  <si>
    <t>空手道連盟</t>
  </si>
  <si>
    <t>担当者名</t>
  </si>
  <si>
    <t>令和７年度　第１回関東地区組手審判員講習会</t>
    <phoneticPr fontId="13"/>
  </si>
  <si>
    <t>群馬銀行　　太田中央支店</t>
    <rPh sb="0" eb="2">
      <t>グンマ</t>
    </rPh>
    <rPh sb="2" eb="4">
      <t>ギンコウ</t>
    </rPh>
    <rPh sb="6" eb="8">
      <t>オオタ</t>
    </rPh>
    <rPh sb="8" eb="10">
      <t>チュウオウ</t>
    </rPh>
    <rPh sb="10" eb="12">
      <t>シテン</t>
    </rPh>
    <phoneticPr fontId="13"/>
  </si>
  <si>
    <t>口座番号：　　　普通　０８６１８９４</t>
    <rPh sb="0" eb="4">
      <t>コウザバンゴウ</t>
    </rPh>
    <rPh sb="8" eb="10">
      <t>フツウ</t>
    </rPh>
    <phoneticPr fontId="13"/>
  </si>
  <si>
    <t>全日本空手道連盟関東地区協議会　群馬県会計　塚越治美</t>
    <rPh sb="16" eb="19">
      <t>グンマケン</t>
    </rPh>
    <rPh sb="19" eb="21">
      <t>カイケイ</t>
    </rPh>
    <rPh sb="22" eb="24">
      <t>ツカゴシ</t>
    </rPh>
    <rPh sb="24" eb="26">
      <t>ハルミ</t>
    </rPh>
    <phoneticPr fontId="13"/>
  </si>
  <si>
    <r>
      <t>2025年度第１回関東地区審判員講習会</t>
    </r>
    <r>
      <rPr>
        <b/>
        <sz val="12"/>
        <rFont val="ＭＳ Ｐゴシック"/>
        <family val="3"/>
        <charset val="128"/>
      </rPr>
      <t>(R7/9/14）</t>
    </r>
    <r>
      <rPr>
        <b/>
        <sz val="16"/>
        <rFont val="ＭＳ Ｐゴシック"/>
        <family val="3"/>
        <charset val="128"/>
      </rPr>
      <t>参加申込書1</t>
    </r>
    <rPh sb="4" eb="5">
      <t>ネン</t>
    </rPh>
    <rPh sb="5" eb="6">
      <t>ド</t>
    </rPh>
    <phoneticPr fontId="13"/>
  </si>
  <si>
    <r>
      <t>2025年度第１回関東地区審判員講習会</t>
    </r>
    <r>
      <rPr>
        <b/>
        <sz val="12"/>
        <rFont val="ＭＳ Ｐゴシック"/>
        <family val="3"/>
        <charset val="128"/>
      </rPr>
      <t>(R7/9/14）</t>
    </r>
    <r>
      <rPr>
        <b/>
        <sz val="16"/>
        <rFont val="ＭＳ Ｐゴシック"/>
        <family val="3"/>
        <charset val="128"/>
      </rPr>
      <t>参加申込書2</t>
    </r>
    <rPh sb="4" eb="5">
      <t>ネン</t>
    </rPh>
    <rPh sb="5" eb="6">
      <t>ド</t>
    </rPh>
    <phoneticPr fontId="13"/>
  </si>
  <si>
    <t>１．受講者数を下記の【集計表】に御記入願います。</t>
    <rPh sb="16" eb="17">
      <t>ゴ</t>
    </rPh>
    <phoneticPr fontId="13"/>
  </si>
  <si>
    <t>２．データの送信と併せて参加申込書・集計計算書を郵送で送付願います。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</si>
</sst>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\¥#,##0_);[Red]&quot;(¥&quot;#,##0\)"/>
    <numFmt numFmtId="177" formatCode="\¥#,##0;[Red]&quot;¥-&quot;#,##0"/>
    <numFmt numFmtId="178" formatCode="#,##0_ "/>
  </numFmts>
  <fonts count="15" x14ac:knownFonts="1"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24"/>
      <name val="ＭＳ 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13"/>
        <bgColor indexed="34"/>
      </patternFill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/>
      <top style="double">
        <color indexed="8"/>
      </top>
      <bottom style="hair">
        <color indexed="8"/>
      </bottom>
      <diagonal/>
    </border>
    <border>
      <left/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thin">
        <color indexed="8"/>
      </left>
      <right/>
      <top style="hair">
        <color indexed="8"/>
      </top>
      <bottom style="double">
        <color indexed="8"/>
      </bottom>
      <diagonal/>
    </border>
    <border>
      <left/>
      <right style="thin">
        <color indexed="8"/>
      </right>
      <top style="hair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dotted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>
      <alignment vertical="center"/>
    </xf>
    <xf numFmtId="177" fontId="12" fillId="0" borderId="0" applyFill="0" applyBorder="0" applyProtection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/>
    </xf>
    <xf numFmtId="3" fontId="1" fillId="0" borderId="7" xfId="0" applyNumberFormat="1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>
      <alignment horizontal="center" vertical="center"/>
    </xf>
    <xf numFmtId="177" fontId="1" fillId="0" borderId="6" xfId="1" applyFont="1" applyFill="1" applyBorder="1" applyAlignment="1" applyProtection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3" fontId="1" fillId="0" borderId="9" xfId="0" applyNumberFormat="1" applyFont="1" applyBorder="1" applyAlignment="1" applyProtection="1">
      <alignment horizontal="center" vertical="center"/>
      <protection locked="0"/>
    </xf>
    <xf numFmtId="177" fontId="1" fillId="0" borderId="3" xfId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center" vertical="center"/>
    </xf>
    <xf numFmtId="176" fontId="1" fillId="0" borderId="10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>
      <alignment horizontal="center" vertical="center"/>
    </xf>
    <xf numFmtId="177" fontId="1" fillId="0" borderId="10" xfId="1" applyFont="1" applyFill="1" applyBorder="1" applyAlignment="1" applyProtection="1">
      <alignment horizontal="center" vertical="center"/>
    </xf>
    <xf numFmtId="177" fontId="1" fillId="2" borderId="13" xfId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19" xfId="0" applyBorder="1">
      <alignment vertical="center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0" fontId="8" fillId="0" borderId="21" xfId="0" applyFont="1" applyBorder="1" applyAlignment="1" applyProtection="1">
      <alignment horizontal="center" vertical="center"/>
      <protection locked="0"/>
    </xf>
    <xf numFmtId="0" fontId="8" fillId="0" borderId="22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3" borderId="23" xfId="0" applyFont="1" applyFill="1" applyBorder="1" applyAlignment="1" applyProtection="1">
      <alignment horizontal="center" vertical="center"/>
      <protection locked="0"/>
    </xf>
    <xf numFmtId="0" fontId="8" fillId="0" borderId="23" xfId="0" applyFont="1" applyBorder="1" applyAlignment="1">
      <alignment horizontal="left" vertical="center"/>
    </xf>
    <xf numFmtId="178" fontId="8" fillId="3" borderId="23" xfId="0" applyNumberFormat="1" applyFont="1" applyFill="1" applyBorder="1" applyAlignment="1">
      <alignment horizontal="right" vertical="center"/>
    </xf>
    <xf numFmtId="0" fontId="0" fillId="0" borderId="23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0" fillId="0" borderId="23" xfId="0" applyFont="1" applyBorder="1" applyAlignment="1" applyProtection="1">
      <alignment horizontal="right"/>
      <protection locked="0"/>
    </xf>
    <xf numFmtId="0" fontId="8" fillId="0" borderId="24" xfId="0" applyFont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26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shrinkToFit="1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13" xfId="0" applyFont="1" applyBorder="1" applyAlignment="1" applyProtection="1">
      <alignment horizontal="center" vertical="top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9" fillId="0" borderId="28" xfId="0" applyFont="1" applyBorder="1" applyAlignment="1">
      <alignment horizontal="center" vertical="center"/>
    </xf>
    <xf numFmtId="0" fontId="11" fillId="0" borderId="23" xfId="0" applyFont="1" applyBorder="1" applyAlignment="1" applyProtection="1">
      <alignment horizontal="left" shrinkToFit="1"/>
      <protection locked="0"/>
    </xf>
    <xf numFmtId="0" fontId="6" fillId="0" borderId="23" xfId="0" applyFont="1" applyBorder="1" applyAlignment="1">
      <alignment horizontal="center" vertical="center"/>
    </xf>
  </cellXfs>
  <cellStyles count="2">
    <cellStyle name="Excel Built-in Currency [0]" xfId="1" xr:uid="{90BBFFF2-4B7A-45D2-9488-959900A813F9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A5E95-EE22-49B4-AC9E-048374D2165D}">
  <dimension ref="A1:E24"/>
  <sheetViews>
    <sheetView zoomScaleSheetLayoutView="100" workbookViewId="0">
      <selection activeCell="E21" sqref="E21"/>
    </sheetView>
  </sheetViews>
  <sheetFormatPr defaultRowHeight="30" customHeight="1" x14ac:dyDescent="0.2"/>
  <cols>
    <col min="1" max="1" width="18.21875" style="1" customWidth="1"/>
    <col min="2" max="2" width="17.88671875" style="1" customWidth="1"/>
    <col min="3" max="3" width="14.21875" style="1" customWidth="1"/>
    <col min="4" max="4" width="3.77734375" style="1" customWidth="1"/>
    <col min="5" max="5" width="26.21875" style="1" customWidth="1"/>
    <col min="6" max="6" width="2.44140625" style="1" customWidth="1"/>
    <col min="7" max="7" width="2" style="1" customWidth="1"/>
    <col min="8" max="16384" width="8.88671875" style="1"/>
  </cols>
  <sheetData>
    <row r="1" spans="1:5" ht="50.1" customHeight="1" x14ac:dyDescent="0.2">
      <c r="A1" s="61" t="s">
        <v>26</v>
      </c>
      <c r="B1" s="61"/>
      <c r="C1" s="61"/>
      <c r="D1" s="61"/>
      <c r="E1" s="61"/>
    </row>
    <row r="2" spans="1:5" ht="47.25" customHeight="1" x14ac:dyDescent="0.2">
      <c r="A2" s="62" t="s">
        <v>0</v>
      </c>
      <c r="B2" s="62"/>
      <c r="C2" s="62"/>
      <c r="D2" s="62"/>
      <c r="E2" s="62"/>
    </row>
    <row r="3" spans="1:5" ht="29.25" customHeight="1" x14ac:dyDescent="0.2">
      <c r="A3" s="2"/>
      <c r="B3" s="2"/>
      <c r="C3" s="2"/>
      <c r="D3" s="2"/>
      <c r="E3" s="2"/>
    </row>
    <row r="4" spans="1:5" ht="41.25" customHeight="1" x14ac:dyDescent="0.2">
      <c r="A4" s="63" t="s">
        <v>32</v>
      </c>
      <c r="B4" s="63"/>
      <c r="C4" s="63"/>
      <c r="D4" s="63"/>
      <c r="E4" s="63"/>
    </row>
    <row r="5" spans="1:5" ht="43.5" customHeight="1" x14ac:dyDescent="0.2">
      <c r="A5" s="64" t="s">
        <v>33</v>
      </c>
      <c r="B5" s="64"/>
      <c r="C5" s="64"/>
      <c r="D5" s="64"/>
      <c r="E5" s="64"/>
    </row>
    <row r="6" spans="1:5" ht="41.25" customHeight="1" x14ac:dyDescent="0.2">
      <c r="A6" s="63" t="s">
        <v>1</v>
      </c>
      <c r="B6" s="63"/>
      <c r="C6" s="63"/>
      <c r="D6" s="63"/>
      <c r="E6" s="63"/>
    </row>
    <row r="7" spans="1:5" ht="20.25" customHeight="1" x14ac:dyDescent="0.2">
      <c r="A7" s="3"/>
    </row>
    <row r="8" spans="1:5" s="5" customFormat="1" ht="28.05" customHeight="1" x14ac:dyDescent="0.2">
      <c r="A8" s="4" t="s">
        <v>2</v>
      </c>
      <c r="B8" s="55" t="s">
        <v>27</v>
      </c>
      <c r="C8" s="55"/>
      <c r="D8" s="55"/>
      <c r="E8" s="55"/>
    </row>
    <row r="9" spans="1:5" s="5" customFormat="1" ht="28.05" customHeight="1" x14ac:dyDescent="0.2">
      <c r="B9" s="55" t="s">
        <v>28</v>
      </c>
      <c r="C9" s="55"/>
      <c r="D9" s="55"/>
      <c r="E9" s="55"/>
    </row>
    <row r="10" spans="1:5" s="5" customFormat="1" ht="28.05" customHeight="1" x14ac:dyDescent="0.2">
      <c r="B10" s="55" t="s">
        <v>29</v>
      </c>
      <c r="C10" s="55"/>
      <c r="D10" s="55"/>
      <c r="E10" s="55"/>
    </row>
    <row r="11" spans="1:5" s="5" customFormat="1" ht="28.05" customHeight="1" x14ac:dyDescent="0.2">
      <c r="B11" s="56"/>
      <c r="C11" s="56"/>
      <c r="D11" s="56"/>
      <c r="E11" s="56"/>
    </row>
    <row r="12" spans="1:5" s="5" customFormat="1" ht="28.05" customHeight="1" x14ac:dyDescent="0.2">
      <c r="A12" s="6" t="s">
        <v>3</v>
      </c>
      <c r="B12" s="7"/>
      <c r="C12" s="7"/>
      <c r="D12" s="8"/>
    </row>
    <row r="13" spans="1:5" ht="10.5" customHeight="1" x14ac:dyDescent="0.2">
      <c r="B13" s="7"/>
      <c r="C13" s="7"/>
      <c r="D13" s="5"/>
      <c r="E13" s="5"/>
    </row>
    <row r="14" spans="1:5" s="3" customFormat="1" ht="30" customHeight="1" x14ac:dyDescent="0.2">
      <c r="A14" s="9" t="s">
        <v>4</v>
      </c>
      <c r="B14" s="57"/>
      <c r="C14" s="57"/>
      <c r="D14" s="57"/>
      <c r="E14" s="57"/>
    </row>
    <row r="15" spans="1:5" s="3" customFormat="1" ht="15" customHeight="1" x14ac:dyDescent="0.2">
      <c r="A15" s="58" t="s">
        <v>5</v>
      </c>
      <c r="B15" s="59" t="s">
        <v>6</v>
      </c>
      <c r="C15" s="59"/>
      <c r="D15" s="59"/>
      <c r="E15" s="59"/>
    </row>
    <row r="16" spans="1:5" s="3" customFormat="1" ht="30" customHeight="1" x14ac:dyDescent="0.2">
      <c r="A16" s="58"/>
      <c r="B16" s="60"/>
      <c r="C16" s="60"/>
      <c r="D16" s="60"/>
      <c r="E16" s="60"/>
    </row>
    <row r="17" spans="1:5" s="3" customFormat="1" ht="30" customHeight="1" x14ac:dyDescent="0.2">
      <c r="A17" s="11" t="s">
        <v>7</v>
      </c>
      <c r="B17" s="51"/>
      <c r="C17" s="51"/>
      <c r="D17" s="51"/>
      <c r="E17" s="51"/>
    </row>
    <row r="18" spans="1:5" s="3" customFormat="1" ht="30" customHeight="1" x14ac:dyDescent="0.2">
      <c r="A18" s="12" t="s">
        <v>8</v>
      </c>
      <c r="B18" s="52"/>
      <c r="C18" s="52"/>
      <c r="D18" s="52"/>
      <c r="E18" s="52"/>
    </row>
    <row r="19" spans="1:5" s="3" customFormat="1" ht="39.75" customHeight="1" x14ac:dyDescent="0.2">
      <c r="A19" s="6" t="s">
        <v>3</v>
      </c>
    </row>
    <row r="20" spans="1:5" s="3" customFormat="1" ht="40.049999999999997" customHeight="1" x14ac:dyDescent="0.2">
      <c r="A20" s="13" t="s">
        <v>9</v>
      </c>
      <c r="B20" s="13" t="s">
        <v>10</v>
      </c>
      <c r="C20" s="53" t="s">
        <v>11</v>
      </c>
      <c r="D20" s="53"/>
      <c r="E20" s="13" t="s">
        <v>12</v>
      </c>
    </row>
    <row r="21" spans="1:5" s="3" customFormat="1" ht="40.049999999999997" customHeight="1" x14ac:dyDescent="0.2">
      <c r="A21" s="14" t="s">
        <v>13</v>
      </c>
      <c r="B21" s="15">
        <v>7000</v>
      </c>
      <c r="C21" s="16">
        <f>参加申込書1!D26</f>
        <v>0</v>
      </c>
      <c r="D21" s="17" t="s">
        <v>14</v>
      </c>
      <c r="E21" s="18">
        <f>B21*C21</f>
        <v>0</v>
      </c>
    </row>
    <row r="22" spans="1:5" s="3" customFormat="1" ht="40.049999999999997" customHeight="1" x14ac:dyDescent="0.2">
      <c r="A22" s="11" t="s">
        <v>15</v>
      </c>
      <c r="B22" s="19">
        <v>7000</v>
      </c>
      <c r="C22" s="20">
        <f>参加申込書2!D25</f>
        <v>0</v>
      </c>
      <c r="D22" s="10" t="s">
        <v>14</v>
      </c>
      <c r="E22" s="21">
        <f>B22*C22</f>
        <v>0</v>
      </c>
    </row>
    <row r="23" spans="1:5" s="3" customFormat="1" ht="40.049999999999997" customHeight="1" x14ac:dyDescent="0.2">
      <c r="A23" s="22"/>
      <c r="B23" s="23"/>
      <c r="C23" s="24"/>
      <c r="D23" s="25" t="s">
        <v>14</v>
      </c>
      <c r="E23" s="26">
        <f>B23*C23</f>
        <v>0</v>
      </c>
    </row>
    <row r="24" spans="1:5" s="3" customFormat="1" ht="40.049999999999997" customHeight="1" x14ac:dyDescent="0.2">
      <c r="A24" s="54" t="s">
        <v>16</v>
      </c>
      <c r="B24" s="54"/>
      <c r="C24" s="54"/>
      <c r="D24" s="54"/>
      <c r="E24" s="27">
        <f>SUM(E21:E23)</f>
        <v>0</v>
      </c>
    </row>
  </sheetData>
  <sheetProtection selectLockedCells="1" selectUnlockedCells="1"/>
  <mergeCells count="17">
    <mergeCell ref="B8:E8"/>
    <mergeCell ref="A1:E1"/>
    <mergeCell ref="A2:E2"/>
    <mergeCell ref="A4:E4"/>
    <mergeCell ref="A5:E5"/>
    <mergeCell ref="A6:E6"/>
    <mergeCell ref="B17:E17"/>
    <mergeCell ref="B18:E18"/>
    <mergeCell ref="C20:D20"/>
    <mergeCell ref="A24:D24"/>
    <mergeCell ref="B9:E9"/>
    <mergeCell ref="B10:E10"/>
    <mergeCell ref="B11:E11"/>
    <mergeCell ref="B14:E14"/>
    <mergeCell ref="A15:A16"/>
    <mergeCell ref="B15:E15"/>
    <mergeCell ref="B16:E16"/>
  </mergeCells>
  <phoneticPr fontId="13"/>
  <printOptions horizontalCentered="1"/>
  <pageMargins left="0.39374999999999999" right="0.39374999999999999" top="0.59027777777777779" bottom="0.59027777777777779" header="0.51180555555555551" footer="0.51180555555555551"/>
  <pageSetup paperSize="9" scale="94" firstPageNumber="0" orientation="portrait" horizontalDpi="300" verticalDpi="300" r:id="rId1"/>
  <headerFooter alignWithMargins="0"/>
  <rowBreaks count="1" manualBreakCount="1">
    <brk id="2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9EFC2-7C86-4F3A-B759-A407DD2BB4A6}">
  <dimension ref="A1:H29"/>
  <sheetViews>
    <sheetView tabSelected="1" zoomScaleSheetLayoutView="100" workbookViewId="0">
      <pane xSplit="2" ySplit="3" topLeftCell="C4" activePane="bottomRight" state="frozen"/>
      <selection pane="topRight" activeCell="C1" sqref="C1"/>
      <selection pane="bottomLeft" activeCell="A6" sqref="A6"/>
      <selection pane="bottomRight" activeCell="D4" sqref="D4"/>
    </sheetView>
  </sheetViews>
  <sheetFormatPr defaultColWidth="8.6640625" defaultRowHeight="13.2" x14ac:dyDescent="0.2"/>
  <cols>
    <col min="1" max="1" width="5.77734375" customWidth="1"/>
    <col min="2" max="2" width="8.6640625" customWidth="1"/>
    <col min="3" max="3" width="26.44140625" customWidth="1"/>
    <col min="4" max="4" width="6.77734375" customWidth="1"/>
    <col min="5" max="5" width="8.6640625" customWidth="1"/>
    <col min="6" max="6" width="26.44140625" customWidth="1"/>
    <col min="7" max="7" width="6.77734375" customWidth="1"/>
    <col min="8" max="8" width="1.88671875" customWidth="1"/>
    <col min="9" max="10" width="9.44140625" customWidth="1"/>
  </cols>
  <sheetData>
    <row r="1" spans="1:8" ht="31.5" customHeight="1" x14ac:dyDescent="0.2">
      <c r="A1" s="28"/>
      <c r="B1" s="67" t="s">
        <v>30</v>
      </c>
      <c r="C1" s="67"/>
      <c r="D1" s="67"/>
      <c r="E1" s="67"/>
      <c r="F1" s="67"/>
      <c r="G1" s="67"/>
    </row>
    <row r="2" spans="1:8" ht="9" customHeight="1" x14ac:dyDescent="0.2"/>
    <row r="3" spans="1:8" ht="36.75" customHeight="1" x14ac:dyDescent="0.2">
      <c r="A3" s="29"/>
      <c r="B3" s="30" t="s">
        <v>17</v>
      </c>
      <c r="C3" s="31" t="s">
        <v>18</v>
      </c>
      <c r="D3" s="32" t="s">
        <v>19</v>
      </c>
      <c r="E3" s="33" t="s">
        <v>17</v>
      </c>
      <c r="F3" s="31" t="s">
        <v>18</v>
      </c>
      <c r="G3" s="34" t="s">
        <v>19</v>
      </c>
      <c r="H3" s="35"/>
    </row>
    <row r="4" spans="1:8" ht="27" customHeight="1" x14ac:dyDescent="0.2">
      <c r="A4" s="29"/>
      <c r="B4" s="30">
        <v>1</v>
      </c>
      <c r="C4" s="36"/>
      <c r="D4" s="37"/>
      <c r="E4" s="33">
        <v>21</v>
      </c>
      <c r="F4" s="38"/>
      <c r="G4" s="39"/>
      <c r="H4" s="35"/>
    </row>
    <row r="5" spans="1:8" ht="27" customHeight="1" x14ac:dyDescent="0.2">
      <c r="A5" s="29"/>
      <c r="B5" s="30">
        <v>2</v>
      </c>
      <c r="C5" s="36"/>
      <c r="D5" s="37"/>
      <c r="E5" s="33">
        <v>22</v>
      </c>
      <c r="F5" s="38"/>
      <c r="G5" s="39"/>
      <c r="H5" s="35"/>
    </row>
    <row r="6" spans="1:8" ht="27" customHeight="1" x14ac:dyDescent="0.2">
      <c r="A6" s="29"/>
      <c r="B6" s="30">
        <v>3</v>
      </c>
      <c r="C6" s="38"/>
      <c r="D6" s="37"/>
      <c r="E6" s="33">
        <v>23</v>
      </c>
      <c r="F6" s="38"/>
      <c r="G6" s="39"/>
      <c r="H6" s="35"/>
    </row>
    <row r="7" spans="1:8" ht="27" customHeight="1" x14ac:dyDescent="0.2">
      <c r="A7" s="29"/>
      <c r="B7" s="30">
        <v>4</v>
      </c>
      <c r="C7" s="38"/>
      <c r="D7" s="37"/>
      <c r="E7" s="33">
        <v>24</v>
      </c>
      <c r="F7" s="38"/>
      <c r="G7" s="39"/>
      <c r="H7" s="35"/>
    </row>
    <row r="8" spans="1:8" ht="27" customHeight="1" x14ac:dyDescent="0.2">
      <c r="A8" s="29"/>
      <c r="B8" s="30">
        <v>5</v>
      </c>
      <c r="C8" s="36"/>
      <c r="D8" s="37"/>
      <c r="E8" s="33">
        <v>25</v>
      </c>
      <c r="F8" s="38"/>
      <c r="G8" s="39"/>
      <c r="H8" s="35"/>
    </row>
    <row r="9" spans="1:8" ht="27" customHeight="1" x14ac:dyDescent="0.2">
      <c r="A9" s="29"/>
      <c r="B9" s="30">
        <v>6</v>
      </c>
      <c r="C9" s="36"/>
      <c r="D9" s="37"/>
      <c r="E9" s="33">
        <v>26</v>
      </c>
      <c r="F9" s="38"/>
      <c r="G9" s="39"/>
      <c r="H9" s="35"/>
    </row>
    <row r="10" spans="1:8" ht="27" customHeight="1" x14ac:dyDescent="0.2">
      <c r="A10" s="29"/>
      <c r="B10" s="30">
        <v>7</v>
      </c>
      <c r="C10" s="38"/>
      <c r="D10" s="37"/>
      <c r="E10" s="33">
        <v>27</v>
      </c>
      <c r="F10" s="38"/>
      <c r="G10" s="39"/>
      <c r="H10" s="35"/>
    </row>
    <row r="11" spans="1:8" ht="27" customHeight="1" x14ac:dyDescent="0.2">
      <c r="A11" s="29"/>
      <c r="B11" s="30">
        <v>8</v>
      </c>
      <c r="C11" s="36"/>
      <c r="D11" s="37"/>
      <c r="E11" s="33">
        <v>28</v>
      </c>
      <c r="F11" s="38"/>
      <c r="G11" s="39"/>
      <c r="H11" s="35"/>
    </row>
    <row r="12" spans="1:8" ht="27" customHeight="1" x14ac:dyDescent="0.2">
      <c r="A12" s="29"/>
      <c r="B12" s="30">
        <v>9</v>
      </c>
      <c r="C12" s="36"/>
      <c r="D12" s="37"/>
      <c r="E12" s="33">
        <v>29</v>
      </c>
      <c r="F12" s="38"/>
      <c r="G12" s="39"/>
      <c r="H12" s="35"/>
    </row>
    <row r="13" spans="1:8" ht="27" customHeight="1" x14ac:dyDescent="0.2">
      <c r="A13" s="29"/>
      <c r="B13" s="30">
        <v>10</v>
      </c>
      <c r="C13" s="38"/>
      <c r="D13" s="37"/>
      <c r="E13" s="33">
        <v>30</v>
      </c>
      <c r="F13" s="38"/>
      <c r="G13" s="40"/>
      <c r="H13" s="35"/>
    </row>
    <row r="14" spans="1:8" ht="27" customHeight="1" x14ac:dyDescent="0.2">
      <c r="A14" s="29"/>
      <c r="B14" s="30">
        <v>11</v>
      </c>
      <c r="C14" s="38"/>
      <c r="D14" s="37"/>
      <c r="E14" s="33">
        <v>31</v>
      </c>
      <c r="F14" s="38"/>
      <c r="G14" s="40"/>
      <c r="H14" s="35"/>
    </row>
    <row r="15" spans="1:8" ht="27" customHeight="1" x14ac:dyDescent="0.2">
      <c r="A15" s="29"/>
      <c r="B15" s="30">
        <v>12</v>
      </c>
      <c r="C15" s="38"/>
      <c r="D15" s="37"/>
      <c r="E15" s="33">
        <v>32</v>
      </c>
      <c r="F15" s="36"/>
      <c r="G15" s="37"/>
      <c r="H15" s="35"/>
    </row>
    <row r="16" spans="1:8" ht="27" customHeight="1" x14ac:dyDescent="0.2">
      <c r="A16" s="29"/>
      <c r="B16" s="30">
        <v>13</v>
      </c>
      <c r="C16" s="36"/>
      <c r="D16" s="37"/>
      <c r="E16" s="33">
        <v>33</v>
      </c>
      <c r="F16" s="36"/>
      <c r="G16" s="37"/>
      <c r="H16" s="35"/>
    </row>
    <row r="17" spans="1:8" ht="27" customHeight="1" x14ac:dyDescent="0.2">
      <c r="A17" s="29"/>
      <c r="B17" s="30">
        <v>14</v>
      </c>
      <c r="C17" s="36"/>
      <c r="D17" s="37"/>
      <c r="E17" s="33">
        <v>34</v>
      </c>
      <c r="F17" s="36"/>
      <c r="G17" s="37"/>
      <c r="H17" s="35"/>
    </row>
    <row r="18" spans="1:8" ht="27" customHeight="1" x14ac:dyDescent="0.2">
      <c r="A18" s="29"/>
      <c r="B18" s="30">
        <v>15</v>
      </c>
      <c r="C18" s="36"/>
      <c r="D18" s="37"/>
      <c r="E18" s="33">
        <v>35</v>
      </c>
      <c r="F18" s="38"/>
      <c r="G18" s="37"/>
      <c r="H18" s="35"/>
    </row>
    <row r="19" spans="1:8" ht="27" customHeight="1" x14ac:dyDescent="0.2">
      <c r="A19" s="29"/>
      <c r="B19" s="30">
        <v>16</v>
      </c>
      <c r="C19" s="38"/>
      <c r="D19" s="37"/>
      <c r="E19" s="33">
        <v>36</v>
      </c>
      <c r="F19" s="38"/>
      <c r="G19" s="37"/>
      <c r="H19" s="35"/>
    </row>
    <row r="20" spans="1:8" ht="27" customHeight="1" x14ac:dyDescent="0.2">
      <c r="A20" s="29"/>
      <c r="B20" s="30">
        <v>17</v>
      </c>
      <c r="C20" s="36"/>
      <c r="D20" s="37"/>
      <c r="E20" s="33">
        <v>37</v>
      </c>
      <c r="F20" s="36"/>
      <c r="G20" s="37"/>
      <c r="H20" s="35"/>
    </row>
    <row r="21" spans="1:8" ht="27" customHeight="1" x14ac:dyDescent="0.2">
      <c r="A21" s="29"/>
      <c r="B21" s="30">
        <v>18</v>
      </c>
      <c r="C21" s="36"/>
      <c r="D21" s="37"/>
      <c r="E21" s="33">
        <v>38</v>
      </c>
      <c r="F21" s="38"/>
      <c r="G21" s="37"/>
      <c r="H21" s="35"/>
    </row>
    <row r="22" spans="1:8" ht="27" customHeight="1" x14ac:dyDescent="0.2">
      <c r="A22" s="28"/>
      <c r="B22" s="30">
        <v>19</v>
      </c>
      <c r="C22" s="36"/>
      <c r="D22" s="37"/>
      <c r="E22" s="33">
        <v>39</v>
      </c>
      <c r="F22" s="36"/>
      <c r="G22" s="37"/>
      <c r="H22" s="35"/>
    </row>
    <row r="23" spans="1:8" ht="27" customHeight="1" x14ac:dyDescent="0.2">
      <c r="A23" s="28"/>
      <c r="B23" s="30">
        <v>20</v>
      </c>
      <c r="C23" s="36"/>
      <c r="D23" s="37"/>
      <c r="E23" s="33">
        <v>40</v>
      </c>
      <c r="F23" s="36"/>
      <c r="G23" s="37"/>
      <c r="H23" s="35"/>
    </row>
    <row r="24" spans="1:8" ht="16.2" x14ac:dyDescent="0.2">
      <c r="A24" s="28"/>
      <c r="B24" s="29"/>
      <c r="C24" s="65" t="s">
        <v>20</v>
      </c>
      <c r="D24" s="65"/>
      <c r="E24" s="65"/>
      <c r="F24" s="65"/>
      <c r="G24" s="65"/>
    </row>
    <row r="25" spans="1:8" ht="14.4" x14ac:dyDescent="0.2">
      <c r="A25" s="28"/>
      <c r="B25" s="29"/>
      <c r="C25" s="28"/>
      <c r="D25" s="28"/>
      <c r="E25" s="29"/>
      <c r="F25" s="41"/>
      <c r="G25" s="28"/>
    </row>
    <row r="26" spans="1:8" ht="14.4" x14ac:dyDescent="0.2">
      <c r="A26" s="28"/>
      <c r="B26" s="29"/>
      <c r="C26" s="42" t="s">
        <v>21</v>
      </c>
      <c r="D26" s="43">
        <f>COUNTA(C4:C23)+COUNTA(F4:F23)</f>
        <v>0</v>
      </c>
      <c r="E26" s="44" t="s">
        <v>22</v>
      </c>
      <c r="F26" s="45">
        <f>D26*7000</f>
        <v>0</v>
      </c>
      <c r="G26" s="46" t="s">
        <v>23</v>
      </c>
    </row>
    <row r="27" spans="1:8" x14ac:dyDescent="0.2">
      <c r="A27" s="28"/>
      <c r="B27" s="28"/>
      <c r="C27" s="28"/>
      <c r="D27" s="28"/>
      <c r="E27" s="28"/>
      <c r="F27" s="28"/>
      <c r="G27" s="28"/>
    </row>
    <row r="28" spans="1:8" x14ac:dyDescent="0.2">
      <c r="A28" s="28"/>
      <c r="B28" s="28"/>
      <c r="C28" s="47"/>
      <c r="D28" s="28"/>
      <c r="E28" s="47"/>
      <c r="F28" s="28"/>
      <c r="G28" s="28"/>
    </row>
    <row r="29" spans="1:8" ht="21" x14ac:dyDescent="0.25">
      <c r="A29" s="28"/>
      <c r="B29" s="28"/>
      <c r="C29" s="48" t="s">
        <v>24</v>
      </c>
      <c r="D29" s="28"/>
      <c r="E29" s="66" t="s">
        <v>25</v>
      </c>
      <c r="F29" s="66"/>
      <c r="G29" s="66"/>
    </row>
  </sheetData>
  <sheetProtection selectLockedCells="1" selectUnlockedCells="1"/>
  <mergeCells count="3">
    <mergeCell ref="C24:G24"/>
    <mergeCell ref="E29:G29"/>
    <mergeCell ref="B1:G1"/>
  </mergeCells>
  <phoneticPr fontId="13"/>
  <dataValidations count="1">
    <dataValidation type="list" allowBlank="1" showInputMessage="1" showErrorMessage="1" promptTitle="審判員資格" prompt="Ａ：全国_x000a_Ｂ：地区_x000a_Ｃ：県_x000a_Ⅾ：その他_x000a__x000a__x000a_" sqref="G4:G23 D4:D23" xr:uid="{751EA5D7-43F2-45A3-BA95-FDDB855C7637}">
      <formula1>"Ａ,Ｂ,Ｃ,Ⅾ"</formula1>
      <formula2>0</formula2>
    </dataValidation>
  </dataValidations>
  <pageMargins left="0.78749999999999998" right="0.78749999999999998" top="1.0527777777777778" bottom="1.0527777777777778" header="0.78749999999999998" footer="0.78749999999999998"/>
  <pageSetup paperSize="9" scale="86" firstPageNumber="0" orientation="portrait" horizontalDpi="300" verticalDpi="300" r:id="rId1"/>
  <headerFooter alignWithMargins="0">
    <oddHeader>&amp;C&amp;"Times New Roman,標準"&amp;12&amp;A</oddHeader>
    <oddFooter>&amp;C&amp;"Times New Roman,標準"&amp;12ページ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0B253-852D-498C-AF62-9A6AF3204992}">
  <dimension ref="A1:H28"/>
  <sheetViews>
    <sheetView zoomScaleSheetLayoutView="100" workbookViewId="0">
      <pane xSplit="2" ySplit="2" topLeftCell="C7" activePane="bottomRight" state="frozen"/>
      <selection pane="topRight" activeCell="C1" sqref="C1"/>
      <selection pane="bottomLeft" activeCell="A3" sqref="A3"/>
      <selection pane="bottomRight" activeCell="L10" sqref="L10"/>
    </sheetView>
  </sheetViews>
  <sheetFormatPr defaultColWidth="8.6640625" defaultRowHeight="13.2" x14ac:dyDescent="0.2"/>
  <cols>
    <col min="1" max="1" width="5.77734375" customWidth="1"/>
    <col min="2" max="2" width="8.6640625" customWidth="1"/>
    <col min="3" max="3" width="26.44140625" customWidth="1"/>
    <col min="4" max="4" width="6.77734375" customWidth="1"/>
    <col min="5" max="5" width="8.6640625" customWidth="1"/>
    <col min="6" max="6" width="26.44140625" customWidth="1"/>
    <col min="7" max="7" width="6.77734375" customWidth="1"/>
    <col min="8" max="8" width="1.88671875" customWidth="1"/>
    <col min="9" max="10" width="9.44140625" customWidth="1"/>
  </cols>
  <sheetData>
    <row r="1" spans="1:8" ht="31.5" customHeight="1" x14ac:dyDescent="0.2">
      <c r="A1" s="28"/>
      <c r="B1" s="67" t="s">
        <v>31</v>
      </c>
      <c r="C1" s="67"/>
      <c r="D1" s="67"/>
      <c r="E1" s="67"/>
      <c r="F1" s="67"/>
      <c r="G1" s="67"/>
    </row>
    <row r="2" spans="1:8" ht="36.75" customHeight="1" x14ac:dyDescent="0.2">
      <c r="A2" s="29"/>
      <c r="B2" s="30" t="s">
        <v>17</v>
      </c>
      <c r="C2" s="31" t="s">
        <v>18</v>
      </c>
      <c r="D2" s="32" t="s">
        <v>19</v>
      </c>
      <c r="E2" s="33" t="s">
        <v>17</v>
      </c>
      <c r="F2" s="31" t="s">
        <v>18</v>
      </c>
      <c r="G2" s="34" t="s">
        <v>19</v>
      </c>
      <c r="H2" s="35"/>
    </row>
    <row r="3" spans="1:8" ht="27" customHeight="1" x14ac:dyDescent="0.2">
      <c r="A3" s="29"/>
      <c r="B3" s="30">
        <v>41</v>
      </c>
      <c r="C3" s="38"/>
      <c r="D3" s="37"/>
      <c r="E3" s="33"/>
      <c r="F3" s="49"/>
      <c r="G3" s="39"/>
      <c r="H3" s="35"/>
    </row>
    <row r="4" spans="1:8" ht="27" customHeight="1" x14ac:dyDescent="0.2">
      <c r="A4" s="29"/>
      <c r="B4" s="30">
        <v>42</v>
      </c>
      <c r="C4" s="36"/>
      <c r="D4" s="37"/>
      <c r="E4" s="33"/>
      <c r="F4" s="49"/>
      <c r="G4" s="39"/>
      <c r="H4" s="35"/>
    </row>
    <row r="5" spans="1:8" ht="27" customHeight="1" x14ac:dyDescent="0.2">
      <c r="A5" s="29"/>
      <c r="B5" s="30">
        <v>43</v>
      </c>
      <c r="C5" s="36"/>
      <c r="D5" s="37"/>
      <c r="E5" s="33"/>
      <c r="F5" s="49"/>
      <c r="G5" s="39"/>
      <c r="H5" s="35"/>
    </row>
    <row r="6" spans="1:8" ht="27" customHeight="1" x14ac:dyDescent="0.2">
      <c r="A6" s="29"/>
      <c r="B6" s="30">
        <v>44</v>
      </c>
      <c r="C6" s="36"/>
      <c r="D6" s="37"/>
      <c r="E6" s="33"/>
      <c r="F6" s="49"/>
      <c r="G6" s="39"/>
      <c r="H6" s="35"/>
    </row>
    <row r="7" spans="1:8" ht="27" customHeight="1" x14ac:dyDescent="0.2">
      <c r="A7" s="29"/>
      <c r="B7" s="30">
        <v>45</v>
      </c>
      <c r="C7" s="36"/>
      <c r="D7" s="37"/>
      <c r="E7" s="33"/>
      <c r="F7" s="49"/>
      <c r="G7" s="39"/>
      <c r="H7" s="35"/>
    </row>
    <row r="8" spans="1:8" ht="27" customHeight="1" x14ac:dyDescent="0.2">
      <c r="A8" s="29"/>
      <c r="B8" s="30">
        <v>46</v>
      </c>
      <c r="C8" s="38"/>
      <c r="D8" s="37"/>
      <c r="E8" s="33"/>
      <c r="F8" s="49"/>
      <c r="G8" s="39"/>
      <c r="H8" s="35"/>
    </row>
    <row r="9" spans="1:8" ht="27" customHeight="1" x14ac:dyDescent="0.2">
      <c r="A9" s="29"/>
      <c r="B9" s="30">
        <v>47</v>
      </c>
      <c r="C9" s="38"/>
      <c r="D9" s="37"/>
      <c r="E9" s="33"/>
      <c r="F9" s="49"/>
      <c r="G9" s="39"/>
      <c r="H9" s="35"/>
    </row>
    <row r="10" spans="1:8" ht="27" customHeight="1" x14ac:dyDescent="0.2">
      <c r="A10" s="29"/>
      <c r="B10" s="30">
        <v>48</v>
      </c>
      <c r="C10" s="36"/>
      <c r="D10" s="37"/>
      <c r="E10" s="33"/>
      <c r="F10" s="49"/>
      <c r="G10" s="39"/>
      <c r="H10" s="35"/>
    </row>
    <row r="11" spans="1:8" ht="27" customHeight="1" x14ac:dyDescent="0.2">
      <c r="A11" s="29"/>
      <c r="B11" s="30">
        <v>49</v>
      </c>
      <c r="C11" s="36"/>
      <c r="D11" s="37"/>
      <c r="E11" s="33"/>
      <c r="F11" s="49"/>
      <c r="G11" s="39"/>
      <c r="H11" s="35"/>
    </row>
    <row r="12" spans="1:8" ht="27" customHeight="1" x14ac:dyDescent="0.2">
      <c r="A12" s="29"/>
      <c r="B12" s="30">
        <v>50</v>
      </c>
      <c r="C12" s="38"/>
      <c r="D12" s="37"/>
      <c r="E12" s="33"/>
      <c r="F12" s="49"/>
      <c r="G12" s="40"/>
      <c r="H12" s="35"/>
    </row>
    <row r="13" spans="1:8" ht="27" customHeight="1" x14ac:dyDescent="0.2">
      <c r="A13" s="29"/>
      <c r="B13" s="30">
        <v>51</v>
      </c>
      <c r="C13" s="38"/>
      <c r="D13" s="37"/>
      <c r="E13" s="33"/>
      <c r="F13" s="49"/>
      <c r="G13" s="40"/>
      <c r="H13" s="35"/>
    </row>
    <row r="14" spans="1:8" ht="27" customHeight="1" x14ac:dyDescent="0.2">
      <c r="A14" s="29"/>
      <c r="B14" s="30">
        <v>52</v>
      </c>
      <c r="C14" s="36"/>
      <c r="D14" s="37"/>
      <c r="E14" s="33"/>
      <c r="F14" s="49"/>
      <c r="G14" s="39"/>
      <c r="H14" s="35"/>
    </row>
    <row r="15" spans="1:8" ht="27" customHeight="1" x14ac:dyDescent="0.2">
      <c r="A15" s="29"/>
      <c r="B15" s="30">
        <v>53</v>
      </c>
      <c r="C15" s="36"/>
      <c r="D15" s="37"/>
      <c r="E15" s="33"/>
      <c r="F15" s="49"/>
      <c r="G15" s="39"/>
      <c r="H15" s="35"/>
    </row>
    <row r="16" spans="1:8" ht="27" customHeight="1" x14ac:dyDescent="0.2">
      <c r="A16" s="29"/>
      <c r="B16" s="30">
        <v>54</v>
      </c>
      <c r="C16" s="36"/>
      <c r="D16" s="37"/>
      <c r="E16" s="33"/>
      <c r="F16" s="49"/>
      <c r="G16" s="39"/>
      <c r="H16" s="35"/>
    </row>
    <row r="17" spans="1:8" ht="27" customHeight="1" x14ac:dyDescent="0.2">
      <c r="A17" s="29"/>
      <c r="B17" s="30">
        <v>55</v>
      </c>
      <c r="C17" s="36"/>
      <c r="D17" s="37"/>
      <c r="E17" s="33"/>
      <c r="F17" s="49"/>
      <c r="G17" s="39"/>
      <c r="H17" s="35"/>
    </row>
    <row r="18" spans="1:8" ht="27" customHeight="1" x14ac:dyDescent="0.2">
      <c r="A18" s="29"/>
      <c r="B18" s="30">
        <v>56</v>
      </c>
      <c r="C18" s="38"/>
      <c r="D18" s="37"/>
      <c r="E18" s="33"/>
      <c r="F18" s="49"/>
      <c r="G18" s="39"/>
      <c r="H18" s="35"/>
    </row>
    <row r="19" spans="1:8" ht="27" customHeight="1" x14ac:dyDescent="0.2">
      <c r="A19" s="29"/>
      <c r="B19" s="30">
        <v>57</v>
      </c>
      <c r="C19" s="36"/>
      <c r="D19" s="37"/>
      <c r="E19" s="33"/>
      <c r="F19" s="49"/>
      <c r="G19" s="39"/>
      <c r="H19" s="35"/>
    </row>
    <row r="20" spans="1:8" ht="27" customHeight="1" x14ac:dyDescent="0.2">
      <c r="A20" s="29"/>
      <c r="B20" s="30">
        <v>58</v>
      </c>
      <c r="C20" s="36"/>
      <c r="D20" s="37"/>
      <c r="E20" s="33"/>
      <c r="F20" s="49"/>
      <c r="G20" s="39"/>
      <c r="H20" s="35"/>
    </row>
    <row r="21" spans="1:8" ht="27" customHeight="1" x14ac:dyDescent="0.2">
      <c r="A21" s="28"/>
      <c r="B21" s="30">
        <v>59</v>
      </c>
      <c r="C21" s="36"/>
      <c r="D21" s="37"/>
      <c r="E21" s="33"/>
      <c r="F21" s="50"/>
      <c r="G21" s="40"/>
      <c r="H21" s="35"/>
    </row>
    <row r="22" spans="1:8" ht="27" customHeight="1" x14ac:dyDescent="0.2">
      <c r="A22" s="28"/>
      <c r="B22" s="30">
        <v>60</v>
      </c>
      <c r="C22" s="36"/>
      <c r="D22" s="37"/>
      <c r="E22" s="33"/>
      <c r="F22" s="50"/>
      <c r="G22" s="40"/>
      <c r="H22" s="35"/>
    </row>
    <row r="23" spans="1:8" ht="16.2" x14ac:dyDescent="0.2">
      <c r="A23" s="28"/>
      <c r="B23" s="29"/>
      <c r="C23" s="65" t="s">
        <v>20</v>
      </c>
      <c r="D23" s="65"/>
      <c r="E23" s="65"/>
      <c r="F23" s="65"/>
      <c r="G23" s="65"/>
    </row>
    <row r="24" spans="1:8" ht="14.4" x14ac:dyDescent="0.2">
      <c r="A24" s="28"/>
      <c r="B24" s="29"/>
      <c r="C24" s="28"/>
      <c r="D24" s="28"/>
      <c r="E24" s="29"/>
      <c r="F24" s="41"/>
      <c r="G24" s="28"/>
    </row>
    <row r="25" spans="1:8" ht="14.4" x14ac:dyDescent="0.2">
      <c r="A25" s="28"/>
      <c r="B25" s="29"/>
      <c r="C25" s="42" t="s">
        <v>21</v>
      </c>
      <c r="D25" s="43">
        <f>COUNTA(C3:C22)+COUNTA(F3:F22)</f>
        <v>0</v>
      </c>
      <c r="E25" s="44" t="s">
        <v>22</v>
      </c>
      <c r="F25" s="45">
        <f>D25*7000</f>
        <v>0</v>
      </c>
      <c r="G25" s="46" t="s">
        <v>23</v>
      </c>
    </row>
    <row r="26" spans="1:8" x14ac:dyDescent="0.2">
      <c r="A26" s="28"/>
      <c r="B26" s="28"/>
      <c r="C26" s="28"/>
      <c r="D26" s="28"/>
      <c r="E26" s="28"/>
      <c r="F26" s="28"/>
      <c r="G26" s="28"/>
    </row>
    <row r="27" spans="1:8" x14ac:dyDescent="0.2">
      <c r="A27" s="28"/>
      <c r="B27" s="28"/>
      <c r="C27" s="47"/>
      <c r="D27" s="28"/>
      <c r="E27" s="47"/>
      <c r="F27" s="28"/>
      <c r="G27" s="28"/>
    </row>
    <row r="28" spans="1:8" ht="21" x14ac:dyDescent="0.25">
      <c r="A28" s="28"/>
      <c r="B28" s="28"/>
      <c r="C28" s="48" t="s">
        <v>24</v>
      </c>
      <c r="D28" s="28"/>
      <c r="E28" s="66" t="s">
        <v>25</v>
      </c>
      <c r="F28" s="66"/>
      <c r="G28" s="66"/>
    </row>
  </sheetData>
  <sheetProtection selectLockedCells="1" selectUnlockedCells="1"/>
  <mergeCells count="3">
    <mergeCell ref="C23:G23"/>
    <mergeCell ref="E28:G28"/>
    <mergeCell ref="B1:G1"/>
  </mergeCells>
  <phoneticPr fontId="13"/>
  <dataValidations count="1">
    <dataValidation type="list" allowBlank="1" showInputMessage="1" showErrorMessage="1" promptTitle="審判員資格" prompt="Ａ：全国_x000a_Ｂ：地区_x000a_Ｃ：県_x000a_Ⅾ：その他_x000a__x000a__x000a_" sqref="G3:G22 D3:D22" xr:uid="{AA38632D-811B-4460-AC82-30A2251345B7}">
      <formula1>"Ａ,Ｂ,Ｃ,Ⅾ"</formula1>
      <formula2>0</formula2>
    </dataValidation>
  </dataValidations>
  <pageMargins left="0.78749999999999998" right="0.78749999999999998" top="1.0527777777777778" bottom="1.0527777777777778" header="0.78749999999999998" footer="0.78749999999999998"/>
  <pageSetup paperSize="9" scale="86" firstPageNumber="0" orientation="portrait" horizontalDpi="4294967292" verticalDpi="300" r:id="rId1"/>
  <headerFooter alignWithMargins="0">
    <oddHeader>&amp;C&amp;"Times New Roman,標準"&amp;12&amp;A</oddHeader>
    <oddFooter>&amp;C&amp;"Times New Roman,標準"&amp;12ページ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189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集計表</vt:lpstr>
      <vt:lpstr>参加申込書1</vt:lpstr>
      <vt:lpstr>参加申込書2</vt:lpstr>
      <vt:lpstr>集計表!__xlnm_Print_Area</vt:lpstr>
      <vt:lpstr>集計表!Print_Area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圭司 吉村</cp:lastModifiedBy>
  <cp:revision>27</cp:revision>
  <cp:lastPrinted>2025-07-09T02:58:38Z</cp:lastPrinted>
  <dcterms:created xsi:type="dcterms:W3CDTF">2008-04-18T01:53:57Z</dcterms:created>
  <dcterms:modified xsi:type="dcterms:W3CDTF">2025-07-21T13:10:51Z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